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755" windowHeight="11835" activeTab="1"/>
  </bookViews>
  <sheets>
    <sheet name="ส่วนกลาง" sheetId="1" r:id="rId1"/>
    <sheet name="ภูมิภาค" sheetId="2" r:id="rId2"/>
  </sheets>
  <externalReferences>
    <externalReference r:id="rId5"/>
    <externalReference r:id="rId6"/>
    <externalReference r:id="rId7"/>
  </externalReferences>
  <definedNames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fullCalcOnLoad="1"/>
</workbook>
</file>

<file path=xl/sharedStrings.xml><?xml version="1.0" encoding="utf-8"?>
<sst xmlns="http://schemas.openxmlformats.org/spreadsheetml/2006/main" count="44" uniqueCount="23">
  <si>
    <t>การรับเรื่องร้องเรียนผ่านศูนย์คุ้มครองผู้โดยสารรถสาธารณะ โทร.1584  (ส่วนกลาง)</t>
  </si>
  <si>
    <t>(จำแนกตามประเภทรถ)</t>
  </si>
  <si>
    <t>ประเภทรถ</t>
  </si>
  <si>
    <t>จำนวน</t>
  </si>
  <si>
    <t>(ราย)</t>
  </si>
  <si>
    <t>การรับเรื่องร้องเรียนผ่านศูนย์คุ้มครองผู้โดยสารรถสาธารณะ โทร.1584  (ภูมิภาค)</t>
  </si>
  <si>
    <t>รวมทั้งสิ้น</t>
  </si>
  <si>
    <t>ตามกฎหมายว่าด้วยรถยนต์</t>
  </si>
  <si>
    <t xml:space="preserve">      ขสมก.</t>
  </si>
  <si>
    <t xml:space="preserve">      รถร่วมบริการ(ธรรมดา)</t>
  </si>
  <si>
    <t xml:space="preserve">      รถร่วมบริการ(ปรับอากาศ)</t>
  </si>
  <si>
    <t xml:space="preserve">      รถมินิบัส</t>
  </si>
  <si>
    <t xml:space="preserve">      รถตู้โดยสารปรับอากาศ</t>
  </si>
  <si>
    <t xml:space="preserve">      รถโดยสารสองแถว</t>
  </si>
  <si>
    <t xml:space="preserve">      บขส.และรถเอกชนร่วมบริการ</t>
  </si>
  <si>
    <t xml:space="preserve">      รถอื่น ๆ</t>
  </si>
  <si>
    <t xml:space="preserve">       รถแท็กซี่</t>
  </si>
  <si>
    <t xml:space="preserve">       รถสามล้อรับจ้าง</t>
  </si>
  <si>
    <t xml:space="preserve">       รถสี่ล้อเล็กรับจ้าง</t>
  </si>
  <si>
    <t xml:space="preserve">       รถจักรยานยนต์รับจ้าง</t>
  </si>
  <si>
    <t xml:space="preserve">       รถอื่น ๆ</t>
  </si>
  <si>
    <t>ตามกฎหมายว่าด้วยการขนส่งทางบก</t>
  </si>
  <si>
    <t>ตั้งแต่ ตุลาคม 2559 - กันยายน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</si>
</sst>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0_);_(* \(#,##0.00\);_(* &quot;-&quot;??_);_(@_)"/>
  </numFmts>
  <fonts count="38">
    <font>
      <sz val="14"/>
      <name val="Cordia New"/>
      <family val="0"/>
    </font>
    <font>
      <sz val="11"/>
      <color indexed="8"/>
      <name val="Tahoma"/>
      <family val="2"/>
    </font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17"/>
        <bgColor indexed="42"/>
      </patternFill>
    </fill>
    <fill>
      <patternFill patternType="solid">
        <fgColor rgb="FFD9FFD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3" borderId="10" xfId="45" applyFont="1" applyFill="1" applyBorder="1" applyAlignment="1">
      <alignment horizontal="center"/>
      <protection/>
    </xf>
    <xf numFmtId="0" fontId="3" fillId="33" borderId="11" xfId="45" applyFont="1" applyFill="1" applyBorder="1" applyAlignment="1">
      <alignment horizontal="center"/>
      <protection/>
    </xf>
    <xf numFmtId="0" fontId="3" fillId="34" borderId="12" xfId="45" applyFont="1" applyFill="1" applyBorder="1" applyAlignment="1">
      <alignment/>
      <protection/>
    </xf>
    <xf numFmtId="187" fontId="3" fillId="34" borderId="12" xfId="38" applyNumberFormat="1" applyFont="1" applyFill="1" applyBorder="1" applyAlignment="1">
      <alignment/>
    </xf>
    <xf numFmtId="0" fontId="4" fillId="0" borderId="13" xfId="45" applyFont="1" applyBorder="1" applyAlignment="1">
      <alignment horizontal="left" indent="3"/>
      <protection/>
    </xf>
    <xf numFmtId="187" fontId="4" fillId="0" borderId="13" xfId="38" applyNumberFormat="1" applyFont="1" applyBorder="1" applyAlignment="1">
      <alignment/>
    </xf>
    <xf numFmtId="0" fontId="4" fillId="0" borderId="14" xfId="45" applyFont="1" applyBorder="1" applyAlignment="1">
      <alignment horizontal="left" indent="3"/>
      <protection/>
    </xf>
    <xf numFmtId="187" fontId="4" fillId="0" borderId="14" xfId="38" applyNumberFormat="1" applyFont="1" applyBorder="1" applyAlignment="1">
      <alignment/>
    </xf>
    <xf numFmtId="0" fontId="4" fillId="0" borderId="15" xfId="45" applyFont="1" applyBorder="1" applyAlignment="1">
      <alignment horizontal="left" indent="3"/>
      <protection/>
    </xf>
    <xf numFmtId="187" fontId="4" fillId="0" borderId="15" xfId="38" applyNumberFormat="1" applyFont="1" applyBorder="1" applyAlignment="1">
      <alignment/>
    </xf>
    <xf numFmtId="0" fontId="3" fillId="34" borderId="15" xfId="45" applyFont="1" applyFill="1" applyBorder="1" applyAlignment="1">
      <alignment/>
      <protection/>
    </xf>
    <xf numFmtId="187" fontId="3" fillId="34" borderId="15" xfId="38" applyNumberFormat="1" applyFont="1" applyFill="1" applyBorder="1" applyAlignment="1">
      <alignment/>
    </xf>
    <xf numFmtId="0" fontId="3" fillId="34" borderId="16" xfId="45" applyFont="1" applyFill="1" applyBorder="1" applyAlignment="1">
      <alignment horizontal="center"/>
      <protection/>
    </xf>
    <xf numFmtId="187" fontId="3" fillId="34" borderId="16" xfId="38" applyNumberFormat="1" applyFont="1" applyFill="1" applyBorder="1" applyAlignment="1">
      <alignment/>
    </xf>
    <xf numFmtId="0" fontId="3" fillId="34" borderId="12" xfId="45" applyFont="1" applyFill="1" applyBorder="1" applyAlignment="1">
      <alignment horizontal="left" indent="1"/>
      <protection/>
    </xf>
    <xf numFmtId="0" fontId="4" fillId="0" borderId="13" xfId="45" applyFont="1" applyBorder="1" applyAlignment="1">
      <alignment horizontal="left" indent="4"/>
      <protection/>
    </xf>
    <xf numFmtId="0" fontId="3" fillId="34" borderId="14" xfId="45" applyFont="1" applyFill="1" applyBorder="1" applyAlignment="1">
      <alignment horizontal="left" indent="1"/>
      <protection/>
    </xf>
    <xf numFmtId="187" fontId="3" fillId="34" borderId="14" xfId="38" applyNumberFormat="1" applyFont="1" applyFill="1" applyBorder="1" applyAlignment="1">
      <alignment/>
    </xf>
    <xf numFmtId="0" fontId="4" fillId="0" borderId="14" xfId="45" applyFont="1" applyBorder="1" applyAlignment="1">
      <alignment horizontal="left" indent="4"/>
      <protection/>
    </xf>
    <xf numFmtId="0" fontId="3" fillId="34" borderId="16" xfId="0" applyFont="1" applyFill="1" applyBorder="1" applyAlignment="1">
      <alignment horizontal="left" indent="10"/>
    </xf>
    <xf numFmtId="187" fontId="4" fillId="34" borderId="16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45" applyFont="1" applyBorder="1" applyAlignment="1">
      <alignment horizontal="center"/>
      <protection/>
    </xf>
    <xf numFmtId="0" fontId="3" fillId="0" borderId="17" xfId="45" applyFont="1" applyBorder="1" applyAlignment="1">
      <alignment horizontal="center"/>
      <protection/>
    </xf>
    <xf numFmtId="0" fontId="3" fillId="33" borderId="18" xfId="45" applyFont="1" applyFill="1" applyBorder="1" applyAlignment="1">
      <alignment horizontal="center" vertical="center" wrapText="1"/>
      <protection/>
    </xf>
    <xf numFmtId="0" fontId="3" fillId="33" borderId="11" xfId="45" applyFont="1" applyFill="1" applyBorder="1" applyAlignment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ร้องเรียน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้องเรียน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1">
        <row r="13">
          <cell r="J13">
            <v>64783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1">
        <row r="13">
          <cell r="J13">
            <v>64783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22"/>
  <sheetViews>
    <sheetView zoomScalePageLayoutView="0" workbookViewId="0" topLeftCell="A1">
      <selection activeCell="A25" sqref="A25"/>
    </sheetView>
  </sheetViews>
  <sheetFormatPr defaultColWidth="9.140625" defaultRowHeight="21.75"/>
  <cols>
    <col min="1" max="1" width="70.851562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0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22</v>
      </c>
      <c r="B3" s="24"/>
    </row>
    <row r="4" spans="1:2" ht="6" customHeight="1">
      <c r="A4" s="25"/>
      <c r="B4" s="25"/>
    </row>
    <row r="5" spans="1:2" ht="24">
      <c r="A5" s="26" t="s">
        <v>2</v>
      </c>
      <c r="B5" s="2" t="s">
        <v>3</v>
      </c>
    </row>
    <row r="6" spans="1:2" ht="24">
      <c r="A6" s="27"/>
      <c r="B6" s="3" t="s">
        <v>4</v>
      </c>
    </row>
    <row r="7" spans="1:2" ht="27.75" customHeight="1">
      <c r="A7" s="4" t="s">
        <v>21</v>
      </c>
      <c r="B7" s="5">
        <f>SUM(B8:B15)</f>
        <v>15657</v>
      </c>
    </row>
    <row r="8" spans="1:2" ht="27.75" customHeight="1">
      <c r="A8" s="6" t="s">
        <v>8</v>
      </c>
      <c r="B8" s="7">
        <v>2740</v>
      </c>
    </row>
    <row r="9" spans="1:2" ht="27.75" customHeight="1">
      <c r="A9" s="8" t="s">
        <v>9</v>
      </c>
      <c r="B9" s="9">
        <v>2377</v>
      </c>
    </row>
    <row r="10" spans="1:2" ht="27.75" customHeight="1">
      <c r="A10" s="8" t="s">
        <v>10</v>
      </c>
      <c r="B10" s="9">
        <v>2518</v>
      </c>
    </row>
    <row r="11" spans="1:2" ht="27.75" customHeight="1">
      <c r="A11" s="8" t="s">
        <v>11</v>
      </c>
      <c r="B11" s="9">
        <v>1241</v>
      </c>
    </row>
    <row r="12" spans="1:2" ht="27.75" customHeight="1">
      <c r="A12" s="8" t="s">
        <v>12</v>
      </c>
      <c r="B12" s="9">
        <v>2873</v>
      </c>
    </row>
    <row r="13" spans="1:2" ht="27.75" customHeight="1">
      <c r="A13" s="8" t="s">
        <v>13</v>
      </c>
      <c r="B13" s="9">
        <v>599</v>
      </c>
    </row>
    <row r="14" spans="1:2" ht="27.75" customHeight="1">
      <c r="A14" s="10" t="s">
        <v>14</v>
      </c>
      <c r="B14" s="11">
        <v>2545</v>
      </c>
    </row>
    <row r="15" spans="1:2" ht="27.75" customHeight="1">
      <c r="A15" s="10" t="s">
        <v>15</v>
      </c>
      <c r="B15" s="11">
        <v>764</v>
      </c>
    </row>
    <row r="16" spans="1:2" ht="27.75" customHeight="1">
      <c r="A16" s="12" t="s">
        <v>7</v>
      </c>
      <c r="B16" s="13">
        <f>SUM(B17:B21)</f>
        <v>46753</v>
      </c>
    </row>
    <row r="17" spans="1:2" ht="27.75" customHeight="1">
      <c r="A17" s="10" t="s">
        <v>16</v>
      </c>
      <c r="B17" s="11">
        <v>43795</v>
      </c>
    </row>
    <row r="18" spans="1:2" ht="27.75" customHeight="1">
      <c r="A18" s="10" t="s">
        <v>17</v>
      </c>
      <c r="B18" s="11">
        <v>184</v>
      </c>
    </row>
    <row r="19" spans="1:2" ht="27.75" customHeight="1">
      <c r="A19" s="10" t="s">
        <v>18</v>
      </c>
      <c r="B19" s="11">
        <v>183</v>
      </c>
    </row>
    <row r="20" spans="1:2" ht="27.75" customHeight="1">
      <c r="A20" s="10" t="s">
        <v>19</v>
      </c>
      <c r="B20" s="11">
        <v>1764</v>
      </c>
    </row>
    <row r="21" spans="1:2" ht="27.75" customHeight="1">
      <c r="A21" s="10" t="s">
        <v>20</v>
      </c>
      <c r="B21" s="11">
        <v>827</v>
      </c>
    </row>
    <row r="22" spans="1:2" ht="27.75" customHeight="1">
      <c r="A22" s="14" t="s">
        <v>6</v>
      </c>
      <c r="B22" s="15">
        <f>B7+B16</f>
        <v>62410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B22"/>
  <sheetViews>
    <sheetView tabSelected="1" zoomScalePageLayoutView="0" workbookViewId="0" topLeftCell="A1">
      <selection activeCell="C26" sqref="C26"/>
    </sheetView>
  </sheetViews>
  <sheetFormatPr defaultColWidth="9.140625" defaultRowHeight="21.75"/>
  <cols>
    <col min="1" max="1" width="73.421875" style="1" customWidth="1"/>
    <col min="2" max="2" width="15.00390625" style="1" customWidth="1"/>
    <col min="3" max="16384" width="9.140625" style="1" customWidth="1"/>
  </cols>
  <sheetData>
    <row r="1" spans="1:2" ht="30.75" customHeight="1">
      <c r="A1" s="23" t="s">
        <v>5</v>
      </c>
      <c r="B1" s="23"/>
    </row>
    <row r="2" spans="1:2" ht="30" customHeight="1">
      <c r="A2" s="23" t="s">
        <v>1</v>
      </c>
      <c r="B2" s="23"/>
    </row>
    <row r="3" spans="1:2" ht="30" customHeight="1">
      <c r="A3" s="24" t="s">
        <v>22</v>
      </c>
      <c r="B3" s="24"/>
    </row>
    <row r="4" spans="1:2" ht="6" customHeight="1">
      <c r="A4" s="25"/>
      <c r="B4" s="25"/>
    </row>
    <row r="5" spans="1:2" ht="24">
      <c r="A5" s="26" t="s">
        <v>2</v>
      </c>
      <c r="B5" s="2" t="s">
        <v>3</v>
      </c>
    </row>
    <row r="6" spans="1:2" ht="24">
      <c r="A6" s="27"/>
      <c r="B6" s="3" t="s">
        <v>4</v>
      </c>
    </row>
    <row r="7" spans="1:2" ht="27.75" customHeight="1">
      <c r="A7" s="16" t="s">
        <v>21</v>
      </c>
      <c r="B7" s="5">
        <f>SUM(B8:B15)</f>
        <v>2049</v>
      </c>
    </row>
    <row r="8" spans="1:2" ht="27.75" customHeight="1">
      <c r="A8" s="17" t="s">
        <v>8</v>
      </c>
      <c r="B8" s="7">
        <v>59</v>
      </c>
    </row>
    <row r="9" spans="1:2" ht="27.75" customHeight="1">
      <c r="A9" s="17" t="s">
        <v>9</v>
      </c>
      <c r="B9" s="7">
        <v>58</v>
      </c>
    </row>
    <row r="10" spans="1:2" ht="27.75" customHeight="1">
      <c r="A10" s="17" t="s">
        <v>10</v>
      </c>
      <c r="B10" s="7">
        <v>60</v>
      </c>
    </row>
    <row r="11" spans="1:2" ht="27.75" customHeight="1">
      <c r="A11" s="17" t="s">
        <v>11</v>
      </c>
      <c r="B11" s="7">
        <v>13</v>
      </c>
    </row>
    <row r="12" spans="1:2" ht="27.75" customHeight="1">
      <c r="A12" s="17" t="s">
        <v>12</v>
      </c>
      <c r="B12" s="7">
        <v>109</v>
      </c>
    </row>
    <row r="13" spans="1:2" ht="27.75" customHeight="1">
      <c r="A13" s="17" t="s">
        <v>13</v>
      </c>
      <c r="B13" s="7">
        <v>39</v>
      </c>
    </row>
    <row r="14" spans="1:2" ht="27.75" customHeight="1">
      <c r="A14" s="17" t="s">
        <v>14</v>
      </c>
      <c r="B14" s="7">
        <v>1316</v>
      </c>
    </row>
    <row r="15" spans="1:2" ht="27.75" customHeight="1">
      <c r="A15" s="17" t="s">
        <v>15</v>
      </c>
      <c r="B15" s="7">
        <v>395</v>
      </c>
    </row>
    <row r="16" spans="1:2" ht="27.75" customHeight="1">
      <c r="A16" s="18" t="s">
        <v>7</v>
      </c>
      <c r="B16" s="19">
        <f>SUM(B17:B21)</f>
        <v>1369</v>
      </c>
    </row>
    <row r="17" spans="1:2" ht="27.75" customHeight="1">
      <c r="A17" s="20" t="s">
        <v>16</v>
      </c>
      <c r="B17" s="9">
        <v>1266</v>
      </c>
    </row>
    <row r="18" spans="1:2" ht="27.75" customHeight="1">
      <c r="A18" s="20" t="s">
        <v>17</v>
      </c>
      <c r="B18" s="9">
        <v>3</v>
      </c>
    </row>
    <row r="19" spans="1:2" ht="27.75" customHeight="1">
      <c r="A19" s="20" t="s">
        <v>18</v>
      </c>
      <c r="B19" s="9">
        <v>2</v>
      </c>
    </row>
    <row r="20" spans="1:2" ht="27.75" customHeight="1">
      <c r="A20" s="20" t="s">
        <v>19</v>
      </c>
      <c r="B20" s="9">
        <v>26</v>
      </c>
    </row>
    <row r="21" spans="1:2" ht="27.75" customHeight="1">
      <c r="A21" s="20" t="s">
        <v>20</v>
      </c>
      <c r="B21" s="9">
        <v>72</v>
      </c>
    </row>
    <row r="22" spans="1:2" ht="27.75" customHeight="1">
      <c r="A22" s="21" t="s">
        <v>6</v>
      </c>
      <c r="B22" s="22">
        <f>B7+B16</f>
        <v>3418</v>
      </c>
    </row>
  </sheetData>
  <sheetProtection/>
  <mergeCells count="5">
    <mergeCell ref="A1:B1"/>
    <mergeCell ref="A2:B2"/>
    <mergeCell ref="A3:B3"/>
    <mergeCell ref="A4:B4"/>
    <mergeCell ref="A5:A6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AEK</cp:lastModifiedBy>
  <cp:lastPrinted>2002-07-04T16:10:24Z</cp:lastPrinted>
  <dcterms:created xsi:type="dcterms:W3CDTF">2012-09-01T07:48:16Z</dcterms:created>
  <dcterms:modified xsi:type="dcterms:W3CDTF">2019-03-13T08:28:50Z</dcterms:modified>
  <cp:category/>
  <cp:version/>
  <cp:contentType/>
  <cp:contentStatus/>
</cp:coreProperties>
</file>